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M出版\Desktop\新しいフォルダー\"/>
    </mc:Choice>
  </mc:AlternateContent>
  <bookViews>
    <workbookView xWindow="120" yWindow="90" windowWidth="15600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6" i="1" l="1"/>
  <c r="E17" i="1" s="1"/>
  <c r="F15" i="1"/>
  <c r="E15" i="1"/>
  <c r="F10" i="1"/>
  <c r="F11" i="1"/>
  <c r="F12" i="1"/>
  <c r="F13" i="1"/>
  <c r="F14" i="1"/>
  <c r="F9" i="1"/>
</calcChain>
</file>

<file path=xl/sharedStrings.xml><?xml version="1.0" encoding="utf-8"?>
<sst xmlns="http://schemas.openxmlformats.org/spreadsheetml/2006/main" count="27" uniqueCount="27">
  <si>
    <t>秋の味覚キャンペーン　申込書</t>
    <rPh sb="0" eb="1">
      <t>アキ</t>
    </rPh>
    <rPh sb="2" eb="4">
      <t>ミカク</t>
    </rPh>
    <rPh sb="11" eb="14">
      <t>モウシコミショ</t>
    </rPh>
    <phoneticPr fontId="1"/>
  </si>
  <si>
    <t>■申込者</t>
    <rPh sb="1" eb="3">
      <t>モウシコミ</t>
    </rPh>
    <rPh sb="3" eb="4">
      <t>シャ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</si>
  <si>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</si>
  <si>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</si>
  <si>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高橋　敦</t>
    <rPh sb="0" eb="2">
      <t>タカハシ</t>
    </rPh>
    <rPh sb="3" eb="4">
      <t>アツシ</t>
    </rPh>
    <phoneticPr fontId="1"/>
  </si>
  <si>
    <t>電話番号</t>
    <rPh sb="0" eb="2">
      <t>デンワ</t>
    </rPh>
    <rPh sb="2" eb="4">
      <t>バンゴウ</t>
    </rPh>
    <phoneticPr fontId="1"/>
  </si>
  <si>
    <t>携帯電話</t>
    <rPh sb="0" eb="2">
      <t>ケイタイ</t>
    </rPh>
    <rPh sb="2" eb="4">
      <t>デンワ</t>
    </rPh>
    <phoneticPr fontId="1"/>
  </si>
  <si>
    <t>■申込明細</t>
    <rPh sb="1" eb="3">
      <t>モウシコミ</t>
    </rPh>
    <rPh sb="3" eb="5">
      <t>メイサイ</t>
    </rPh>
    <phoneticPr fontId="1"/>
  </si>
  <si>
    <t>№</t>
    <phoneticPr fontId="1"/>
  </si>
  <si>
    <t>品名</t>
    <rPh sb="0" eb="2">
      <t>ヒンメイ</t>
    </rPh>
    <phoneticPr fontId="1"/>
  </si>
  <si>
    <t>定価</t>
    <rPh sb="0" eb="2">
      <t>テイカ</t>
    </rPh>
    <phoneticPr fontId="1"/>
  </si>
  <si>
    <t>斡旋価格</t>
    <rPh sb="0" eb="2">
      <t>アッセン</t>
    </rPh>
    <rPh sb="2" eb="4">
      <t>カカク</t>
    </rPh>
    <phoneticPr fontId="1"/>
  </si>
  <si>
    <t>申込数量</t>
    <rPh sb="0" eb="2">
      <t>モウシコミ</t>
    </rPh>
    <rPh sb="2" eb="4">
      <t>スウリョウ</t>
    </rPh>
    <phoneticPr fontId="1"/>
  </si>
  <si>
    <t>金額</t>
    <rPh sb="0" eb="2">
      <t>キンガク</t>
    </rPh>
    <phoneticPr fontId="1"/>
  </si>
  <si>
    <t>【備考】</t>
    <rPh sb="1" eb="3">
      <t>ビコウ</t>
    </rPh>
    <phoneticPr fontId="1"/>
  </si>
  <si>
    <t>青森県産　津軽りんご　5kg詰め合わせ</t>
    <rPh sb="0" eb="4">
      <t>アオモリケンサン</t>
    </rPh>
    <rPh sb="5" eb="7">
      <t>ツガル</t>
    </rPh>
    <rPh sb="14" eb="15">
      <t>ツ</t>
    </rPh>
    <rPh sb="16" eb="17">
      <t>ア</t>
    </rPh>
    <phoneticPr fontId="1"/>
  </si>
  <si>
    <t>長野県産　巨峰　3kg詰め合わせ</t>
    <rPh sb="0" eb="4">
      <t>ナガノケンサン</t>
    </rPh>
    <rPh sb="5" eb="7">
      <t>キョホウ</t>
    </rPh>
    <rPh sb="11" eb="12">
      <t>ツ</t>
    </rPh>
    <rPh sb="13" eb="14">
      <t>ア</t>
    </rPh>
    <phoneticPr fontId="1"/>
  </si>
  <si>
    <t>鳥取県産　二十世紀梨　5kg詰め合わせ</t>
    <rPh sb="0" eb="4">
      <t>トットリケンサン</t>
    </rPh>
    <rPh sb="5" eb="7">
      <t>ニジュウ</t>
    </rPh>
    <rPh sb="7" eb="9">
      <t>セイキ</t>
    </rPh>
    <rPh sb="9" eb="10">
      <t>ナシ</t>
    </rPh>
    <rPh sb="14" eb="15">
      <t>ツ</t>
    </rPh>
    <rPh sb="16" eb="17">
      <t>ア</t>
    </rPh>
    <phoneticPr fontId="1"/>
  </si>
  <si>
    <t>茨城県産　栗　3kg詰め合わせ</t>
    <rPh sb="0" eb="4">
      <t>イバラギケンサン</t>
    </rPh>
    <rPh sb="5" eb="6">
      <t>クリ</t>
    </rPh>
    <rPh sb="10" eb="11">
      <t>ツ</t>
    </rPh>
    <rPh sb="12" eb="13">
      <t>ア</t>
    </rPh>
    <phoneticPr fontId="1"/>
  </si>
  <si>
    <t>北海道産　じゃがいも　10kg詰め合わせ</t>
    <rPh sb="0" eb="3">
      <t>ホッカイドウ</t>
    </rPh>
    <rPh sb="3" eb="4">
      <t>サン</t>
    </rPh>
    <rPh sb="15" eb="16">
      <t>ツ</t>
    </rPh>
    <rPh sb="17" eb="18">
      <t>ア</t>
    </rPh>
    <phoneticPr fontId="1"/>
  </si>
  <si>
    <t>岩手県産　松茸　500g詰め合わせ（徳島県産すだち2個付き）</t>
    <rPh sb="0" eb="4">
      <t>イワテケンサン</t>
    </rPh>
    <rPh sb="5" eb="7">
      <t>マツタケ</t>
    </rPh>
    <rPh sb="12" eb="13">
      <t>ツ</t>
    </rPh>
    <rPh sb="14" eb="15">
      <t>ア</t>
    </rPh>
    <rPh sb="18" eb="22">
      <t>トクシマケンサン</t>
    </rPh>
    <rPh sb="26" eb="27">
      <t>コ</t>
    </rPh>
    <rPh sb="27" eb="28">
      <t>ツ</t>
    </rPh>
    <phoneticPr fontId="1"/>
  </si>
  <si>
    <t>小計</t>
    <rPh sb="0" eb="2">
      <t>ショウケイ</t>
    </rPh>
    <phoneticPr fontId="1"/>
  </si>
  <si>
    <t>総計</t>
    <rPh sb="0" eb="2">
      <t>ソウケイ</t>
    </rPh>
    <phoneticPr fontId="1"/>
  </si>
  <si>
    <t>消費税</t>
    <rPh sb="0" eb="3">
      <t>ショウヒゼイ</t>
    </rPh>
    <phoneticPr fontId="1"/>
  </si>
  <si>
    <t>03-XXXX-XXXX</t>
    <phoneticPr fontId="1"/>
  </si>
  <si>
    <t>090-XXXX-XXXX</t>
    <phoneticPr fontId="1"/>
  </si>
  <si>
    <t>〒154-XXXX　東京都世田谷区世田谷X-X-X</t>
    <rPh sb="10" eb="13">
      <t>トウキョウト</t>
    </rPh>
    <rPh sb="13" eb="17">
      <t>セタガヤク</t>
    </rPh>
    <rPh sb="17" eb="20">
      <t>セタガヤ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</si>
</sst>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4"/>
      <color theme="0"/>
      <name val="ＭＳ Ｐゴシック"/>
      <family val="2"/>
      <charset val="128"/>
      <scheme val="minor"/>
    </font>
    <font>
      <sz val="2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9" fontId="0" fillId="2" borderId="10" xfId="2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9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38" fontId="0" fillId="0" borderId="12" xfId="1" applyFont="1" applyBorder="1">
      <alignment vertical="center"/>
    </xf>
    <xf numFmtId="38" fontId="0" fillId="0" borderId="24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7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sqref="A1:F1"/>
    </sheetView>
  </sheetViews>
  <sheetFormatPr defaultRowHeight="13.5" x14ac:dyDescent="0.15"/>
  <cols>
    <col min="1" max="1" width="9" customWidth="1"/>
    <col min="2" max="2" width="50.625" customWidth="1"/>
    <col min="3" max="6" width="9" customWidth="1"/>
  </cols>
  <sheetData>
    <row r="1" spans="1:6" ht="28.5" x14ac:dyDescent="0.15">
      <c r="A1" s="16" t="s">
        <v>0</v>
      </c>
      <c r="B1" s="17"/>
      <c r="C1" s="17"/>
      <c r="D1" s="17"/>
      <c r="E1" s="17"/>
      <c r="F1" s="17"/>
    </row>
    <row r="3" spans="1:6" ht="14.25" thickBot="1" x14ac:dyDescent="0.2">
      <c r="A3" t="s">
        <v>1</v>
      </c>
    </row>
    <row r="4" spans="1:6" x14ac:dyDescent="0.15">
      <c r="A4" s="5" t="s">
        <v>2</v>
      </c>
      <c r="B4" s="2" t="s">
        <v>4</v>
      </c>
      <c r="C4" s="7" t="s">
        <v>5</v>
      </c>
      <c r="D4" s="18" t="s">
        <v>24</v>
      </c>
      <c r="E4" s="19"/>
      <c r="F4" s="20"/>
    </row>
    <row r="5" spans="1:6" ht="14.25" thickBot="1" x14ac:dyDescent="0.2">
      <c r="A5" s="6" t="s">
        <v>3</v>
      </c>
      <c r="B5" s="3" t="s">
        <v>26</v>
      </c>
      <c r="C5" s="8" t="s">
        <v>6</v>
      </c>
      <c r="D5" s="21" t="s">
        <v>25</v>
      </c>
      <c r="E5" s="22"/>
      <c r="F5" s="23"/>
    </row>
    <row r="7" spans="1:6" ht="14.25" thickBot="1" x14ac:dyDescent="0.2">
      <c r="A7" t="s">
        <v>7</v>
      </c>
    </row>
    <row r="8" spans="1:6" x14ac:dyDescent="0.15">
      <c r="A8" s="5" t="s">
        <v>8</v>
      </c>
      <c r="B8" s="7" t="s">
        <v>9</v>
      </c>
      <c r="C8" s="7" t="s">
        <v>10</v>
      </c>
      <c r="D8" s="7" t="s">
        <v>11</v>
      </c>
      <c r="E8" s="7" t="s">
        <v>12</v>
      </c>
      <c r="F8" s="9" t="s">
        <v>13</v>
      </c>
    </row>
    <row r="9" spans="1:6" x14ac:dyDescent="0.15">
      <c r="A9" s="4">
        <v>1</v>
      </c>
      <c r="B9" s="1" t="s">
        <v>15</v>
      </c>
      <c r="C9" s="13">
        <v>3000</v>
      </c>
      <c r="D9" s="13">
        <v>2400</v>
      </c>
      <c r="E9" s="13">
        <v>1</v>
      </c>
      <c r="F9" s="14">
        <f>D9*E9</f>
        <v>2400</v>
      </c>
    </row>
    <row r="10" spans="1:6" x14ac:dyDescent="0.15">
      <c r="A10" s="4">
        <v>2</v>
      </c>
      <c r="B10" s="1" t="s">
        <v>16</v>
      </c>
      <c r="C10" s="13">
        <v>2800</v>
      </c>
      <c r="D10" s="13">
        <v>2240</v>
      </c>
      <c r="E10" s="13">
        <v>2</v>
      </c>
      <c r="F10" s="14">
        <f t="shared" ref="F10:F14" si="0">D10*E10</f>
        <v>4480</v>
      </c>
    </row>
    <row r="11" spans="1:6" x14ac:dyDescent="0.15">
      <c r="A11" s="4">
        <v>3</v>
      </c>
      <c r="B11" s="1" t="s">
        <v>17</v>
      </c>
      <c r="C11" s="13">
        <v>3500</v>
      </c>
      <c r="D11" s="13">
        <v>2800</v>
      </c>
      <c r="E11" s="13">
        <v>1</v>
      </c>
      <c r="F11" s="14">
        <f t="shared" si="0"/>
        <v>2800</v>
      </c>
    </row>
    <row r="12" spans="1:6" x14ac:dyDescent="0.15">
      <c r="A12" s="4">
        <v>4</v>
      </c>
      <c r="B12" s="1" t="s">
        <v>18</v>
      </c>
      <c r="C12" s="13">
        <v>3200</v>
      </c>
      <c r="D12" s="13">
        <v>2560</v>
      </c>
      <c r="E12" s="13">
        <v>1</v>
      </c>
      <c r="F12" s="14">
        <f t="shared" si="0"/>
        <v>2560</v>
      </c>
    </row>
    <row r="13" spans="1:6" x14ac:dyDescent="0.15">
      <c r="A13" s="4">
        <v>5</v>
      </c>
      <c r="B13" s="1" t="s">
        <v>19</v>
      </c>
      <c r="C13" s="13">
        <v>2200</v>
      </c>
      <c r="D13" s="13">
        <v>1760</v>
      </c>
      <c r="E13" s="13">
        <v>2</v>
      </c>
      <c r="F13" s="14">
        <f t="shared" si="0"/>
        <v>3520</v>
      </c>
    </row>
    <row r="14" spans="1:6" x14ac:dyDescent="0.15">
      <c r="A14" s="4">
        <v>6</v>
      </c>
      <c r="B14" s="1" t="s">
        <v>20</v>
      </c>
      <c r="C14" s="13">
        <v>9000</v>
      </c>
      <c r="D14" s="13">
        <v>7200</v>
      </c>
      <c r="E14" s="13">
        <v>3</v>
      </c>
      <c r="F14" s="14">
        <f t="shared" si="0"/>
        <v>21600</v>
      </c>
    </row>
    <row r="15" spans="1:6" x14ac:dyDescent="0.15">
      <c r="A15" s="24" t="s">
        <v>14</v>
      </c>
      <c r="B15" s="25"/>
      <c r="C15" s="11" t="s">
        <v>21</v>
      </c>
      <c r="D15" s="15"/>
      <c r="E15" s="13">
        <f>SUM(E9:E14)</f>
        <v>10</v>
      </c>
      <c r="F15" s="14">
        <f>SUM(F9:F14)</f>
        <v>37360</v>
      </c>
    </row>
    <row r="16" spans="1:6" x14ac:dyDescent="0.15">
      <c r="A16" s="26"/>
      <c r="B16" s="27"/>
      <c r="C16" s="11" t="s">
        <v>23</v>
      </c>
      <c r="D16" s="15">
        <v>0.08</v>
      </c>
      <c r="E16" s="30">
        <f>F15*D16</f>
        <v>2988.8</v>
      </c>
      <c r="F16" s="31"/>
    </row>
    <row r="17" spans="1:6" ht="14.25" thickBot="1" x14ac:dyDescent="0.2">
      <c r="A17" s="28"/>
      <c r="B17" s="29"/>
      <c r="C17" s="12" t="s">
        <v>22</v>
      </c>
      <c r="D17" s="10"/>
      <c r="E17" s="32">
        <f>F15+E16</f>
        <v>40348.800000000003</v>
      </c>
      <c r="F17" s="33"/>
    </row>
  </sheetData>
  <mergeCells count="6">
    <mergeCell ref="A1:F1"/>
    <mergeCell ref="D4:F4"/>
    <mergeCell ref="D5:F5"/>
    <mergeCell ref="A15:B17"/>
    <mergeCell ref="E16:F16"/>
    <mergeCell ref="E17:F17"/>
  </mergeCells>
  <phoneticPr fontId="1"/>
  <pageMargins left="0.70866141732283472" right="0.70866141732283472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2014-04-03T07:04:42Z</cp:lastPrinted>
  <dcterms:created xsi:type="dcterms:W3CDTF">2012-01-05T07:34:06Z</dcterms:created>
  <dcterms:modified xsi:type="dcterms:W3CDTF">2014-04-08T01:08:34Z</dcterms:modified>
</cp:coreProperties>
</file>